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70C4AA45-6311-454B-A770-5784EE342F5E}" xr6:coauthVersionLast="36" xr6:coauthVersionMax="36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694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C32" i="1" s="1"/>
  <c r="F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<sst xmlns="http://schemas.openxmlformats.org/spreadsheetml/2006/main" count="42" uniqueCount="32">
  <si>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</si>
  <si>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</si>
  <si>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</si>
  <si>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</si>
  <si>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</si>
  <si>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</si>
  <si>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</si>
  <si>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</si>
  <si>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</si>
  <si>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</si>
  <si>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</si>
  <si>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</si>
  <si>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</si>
  <si>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</si>
  <si>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</si>
  <si>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</si>
  <si>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</si>
  <si>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</si>
  <si>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</si>
  <si>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</si>
  <si>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</si>
  <si>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</si>
  <si>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</si>
  <si>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</si>
  <si>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</si>
  <si>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TECNOLOGICA DE LA BABICORA (a)</t>
  </si>
  <si>
    <t>Del 1 de Enero al 31 de Diciembre de 2024</t>
  </si>
  <si>
    <t>“Bajo protesta de decir verdad declaramos que los Estados Financieros y sus notas, son razonablemente correctos y son responsabilidad del emisor.”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</si>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</sst>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  <font>
      <sz val="9"/>
      <color rgb="FF1D1C1D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5" fontId="5" fillId="0" borderId="15" xfId="0" applyNumberFormat="1" applyFont="1" applyBorder="1" applyAlignment="1" applyProtection="1">
      <alignment horizontal="right" vertical="center" wrapText="1"/>
      <protection locked="0"/>
    </xf>
    <xf numFmtId="165" fontId="5" fillId="0" borderId="16" xfId="0" applyNumberFormat="1" applyFont="1" applyBorder="1" applyAlignment="1" applyProtection="1">
      <alignment horizontal="righ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13" workbookViewId="0">
      <selection activeCell="D37" sqref="D37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9" t="s">
        <v>25</v>
      </c>
      <c r="C2" s="30"/>
      <c r="D2" s="30"/>
      <c r="E2" s="30"/>
      <c r="F2" s="30"/>
      <c r="G2" s="30"/>
      <c r="H2" s="31"/>
      <c r="I2" s="1" t="s">
        <v>0</v>
      </c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x14ac:dyDescent="0.25">
      <c r="B5" s="35" t="s">
        <v>26</v>
      </c>
      <c r="C5" s="36"/>
      <c r="D5" s="36"/>
      <c r="E5" s="36"/>
      <c r="F5" s="36"/>
      <c r="G5" s="36"/>
      <c r="H5" s="37"/>
    </row>
    <row r="6" spans="2:9" ht="15.75" thickBot="1" x14ac:dyDescent="0.3">
      <c r="B6" s="38" t="s">
        <v>3</v>
      </c>
      <c r="C6" s="39"/>
      <c r="D6" s="39"/>
      <c r="E6" s="39"/>
      <c r="F6" s="39"/>
      <c r="G6" s="39"/>
      <c r="H6" s="40"/>
    </row>
    <row r="7" spans="2:9" ht="15.75" thickBot="1" x14ac:dyDescent="0.3">
      <c r="B7" s="22" t="s">
        <v>4</v>
      </c>
      <c r="C7" s="24" t="s">
        <v>5</v>
      </c>
      <c r="D7" s="25"/>
      <c r="E7" s="25"/>
      <c r="F7" s="25"/>
      <c r="G7" s="26"/>
      <c r="H7" s="27" t="s">
        <v>6</v>
      </c>
    </row>
    <row r="8" spans="2:9" ht="24.75" thickBot="1" x14ac:dyDescent="0.3">
      <c r="B8" s="23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8"/>
    </row>
    <row r="9" spans="2:9" x14ac:dyDescent="0.25">
      <c r="B9" s="3" t="s">
        <v>12</v>
      </c>
      <c r="C9" s="4">
        <f>SUM(C10:C12,C15,C16,C19)</f>
        <v>8522487</v>
      </c>
      <c r="D9" s="4">
        <f t="shared" ref="D9:H9" si="0">SUM(D10:D12,D15,D16,D19)</f>
        <v>836254.18</v>
      </c>
      <c r="E9" s="14">
        <f t="shared" si="0"/>
        <v>9358741.1799999997</v>
      </c>
      <c r="F9" s="4">
        <f t="shared" si="0"/>
        <v>9358739.4600000009</v>
      </c>
      <c r="G9" s="4">
        <f t="shared" si="0"/>
        <v>9244611.5099999998</v>
      </c>
      <c r="H9" s="14">
        <f t="shared" si="0"/>
        <v>1.7199999988079071</v>
      </c>
    </row>
    <row r="10" spans="2:9" ht="24" x14ac:dyDescent="0.25">
      <c r="B10" s="7" t="s">
        <v>13</v>
      </c>
      <c r="C10" s="20">
        <v>8522487</v>
      </c>
      <c r="D10" s="21">
        <v>836254.18</v>
      </c>
      <c r="E10" s="15">
        <f>C10+D10</f>
        <v>9358741.1799999997</v>
      </c>
      <c r="F10" s="21">
        <v>9358739.4600000009</v>
      </c>
      <c r="G10" s="21">
        <v>9244611.5099999998</v>
      </c>
      <c r="H10" s="15">
        <f>E10-F10</f>
        <v>1.7199999988079071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7836594</v>
      </c>
      <c r="D21" s="4">
        <f t="shared" ref="D21:H21" si="6">SUM(D22:D24,D27,D28,D31)</f>
        <v>2024215</v>
      </c>
      <c r="E21" s="14">
        <f t="shared" si="6"/>
        <v>9860809</v>
      </c>
      <c r="F21" s="4">
        <f t="shared" si="6"/>
        <v>9860808.8200000003</v>
      </c>
      <c r="G21" s="4">
        <f t="shared" si="6"/>
        <v>9746680.9499999993</v>
      </c>
      <c r="H21" s="14">
        <f t="shared" si="6"/>
        <v>0.17999999970197678</v>
      </c>
    </row>
    <row r="22" spans="2:8" ht="24" x14ac:dyDescent="0.25">
      <c r="B22" s="7" t="s">
        <v>13</v>
      </c>
      <c r="C22" s="20">
        <v>7836594</v>
      </c>
      <c r="D22" s="21">
        <v>2024215</v>
      </c>
      <c r="E22" s="15">
        <f>C22+D22</f>
        <v>9860809</v>
      </c>
      <c r="F22" s="21">
        <v>9860808.8200000003</v>
      </c>
      <c r="G22" s="21">
        <v>9746680.9499999993</v>
      </c>
      <c r="H22" s="15">
        <f>E22-F22</f>
        <v>0.17999999970197678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16359081</v>
      </c>
      <c r="D32" s="10">
        <f t="shared" ref="D32:H32" si="10">SUM(D9,D21)</f>
        <v>2860469.18</v>
      </c>
      <c r="E32" s="17">
        <f t="shared" si="10"/>
        <v>19219550.18</v>
      </c>
      <c r="F32" s="10">
        <f t="shared" si="10"/>
        <v>19219548.280000001</v>
      </c>
      <c r="G32" s="10">
        <f t="shared" si="10"/>
        <v>18991292.460000001</v>
      </c>
      <c r="H32" s="17">
        <f t="shared" si="10"/>
        <v>1.8999999985098839</v>
      </c>
    </row>
    <row r="33" spans="2:5" s="18" customFormat="1" x14ac:dyDescent="0.25"/>
    <row r="34" spans="2:5" s="18" customFormat="1" x14ac:dyDescent="0.25">
      <c r="B34" s="41" t="s">
        <v>27</v>
      </c>
    </row>
    <row r="35" spans="2:5" s="18" customFormat="1" x14ac:dyDescent="0.25"/>
    <row r="36" spans="2:5" s="18" customFormat="1" x14ac:dyDescent="0.25"/>
    <row r="37" spans="2:5" s="18" customFormat="1" x14ac:dyDescent="0.25"/>
    <row r="38" spans="2:5" s="18" customFormat="1" x14ac:dyDescent="0.25">
      <c r="B38" s="42" t="s">
        <v>28</v>
      </c>
      <c r="E38" s="42" t="s">
        <v>30</v>
      </c>
    </row>
    <row r="39" spans="2:5" s="18" customFormat="1" x14ac:dyDescent="0.25">
      <c r="B39" s="42" t="s">
        <v>29</v>
      </c>
      <c r="E39" s="42" t="s">
        <v>31</v>
      </c>
    </row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2020-01-08T22:31:00Z</cp:lastPrinted>
  <dcterms:created xsi:type="dcterms:W3CDTF">2020-01-08T22:30:53Z</dcterms:created>
  <dcterms:modified xsi:type="dcterms:W3CDTF">2025-02-05T17:20:12Z</dcterms:modified>
</cp:coreProperties>
</file>